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495" yWindow="0" windowWidth="19200" windowHeight="15795"/>
  </bookViews>
  <sheets>
    <sheet name="Foto (Ortsbeschreibung)" sheetId="1" r:id="rId1"/>
    <sheet name=" Beispiel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2" l="1"/>
  <c r="G16" i="2" s="1"/>
  <c r="E15" i="1"/>
  <c r="G16" i="1" s="1"/>
  <c r="I16" i="1" s="1"/>
  <c r="K16" i="1" s="1"/>
  <c r="H16" i="2" l="1"/>
  <c r="J16" i="2" s="1"/>
  <c r="L16" i="2" s="1"/>
  <c r="I16" i="2"/>
  <c r="K16" i="2" s="1"/>
  <c r="H16" i="1"/>
  <c r="J16" i="1" s="1"/>
  <c r="L16" i="1" s="1"/>
</calcChain>
</file>

<file path=xl/comments1.xml><?xml version="1.0" encoding="utf-8"?>
<comments xmlns="http://schemas.openxmlformats.org/spreadsheetml/2006/main">
  <authors>
    <author>Pierre-Yves Martin</author>
  </authors>
  <commentList>
    <comment ref="G11" authorId="0">
      <text>
        <r>
          <rPr>
            <b/>
            <sz val="9"/>
            <color indexed="81"/>
            <rFont val="Tahoma"/>
            <family val="2"/>
          </rPr>
          <t>Pierre-Yves Martin:</t>
        </r>
        <r>
          <rPr>
            <sz val="9"/>
            <color indexed="81"/>
            <rFont val="Tahoma"/>
            <family val="2"/>
          </rPr>
          <t xml:space="preserve">
Eingaben
</t>
        </r>
      </text>
    </comment>
    <comment ref="D15" authorId="0">
      <text>
        <r>
          <rPr>
            <b/>
            <sz val="9"/>
            <color indexed="81"/>
            <rFont val="Tahoma"/>
            <family val="2"/>
          </rPr>
          <t>Pierre-Yves Martin:</t>
        </r>
        <r>
          <rPr>
            <sz val="9"/>
            <color indexed="81"/>
            <rFont val="Tahoma"/>
            <family val="2"/>
          </rPr>
          <t xml:space="preserve">
Eingabe</t>
        </r>
      </text>
    </comment>
    <comment ref="G15" authorId="0">
      <text>
        <r>
          <rPr>
            <b/>
            <sz val="9"/>
            <color indexed="81"/>
            <rFont val="Tahoma"/>
            <family val="2"/>
          </rPr>
          <t>Pierre-Yves Martin:</t>
        </r>
        <r>
          <rPr>
            <sz val="9"/>
            <color indexed="81"/>
            <rFont val="Tahoma"/>
            <family val="2"/>
          </rPr>
          <t xml:space="preserve">
Eingabe Messwert:
Pixelzahl der Höhe des Referenzobjekts im Foto, gemessen in Photoshop/Gimp usw.</t>
        </r>
      </text>
    </comment>
  </commentList>
</comments>
</file>

<file path=xl/comments2.xml><?xml version="1.0" encoding="utf-8"?>
<comments xmlns="http://schemas.openxmlformats.org/spreadsheetml/2006/main">
  <authors>
    <author>Pierre-Yves Martin</author>
  </authors>
  <commentList>
    <comment ref="G11" authorId="0">
      <text>
        <r>
          <rPr>
            <b/>
            <sz val="9"/>
            <color indexed="81"/>
            <rFont val="Tahoma"/>
            <family val="2"/>
          </rPr>
          <t>Pierre-Yves Martin:</t>
        </r>
        <r>
          <rPr>
            <sz val="9"/>
            <color indexed="81"/>
            <rFont val="Tahoma"/>
            <family val="2"/>
          </rPr>
          <t xml:space="preserve">
Eingaben
</t>
        </r>
      </text>
    </comment>
    <comment ref="D15" authorId="0">
      <text>
        <r>
          <rPr>
            <b/>
            <sz val="9"/>
            <color indexed="81"/>
            <rFont val="Tahoma"/>
            <family val="2"/>
          </rPr>
          <t>Pierre-Yves Martin:</t>
        </r>
        <r>
          <rPr>
            <sz val="9"/>
            <color indexed="81"/>
            <rFont val="Tahoma"/>
            <family val="2"/>
          </rPr>
          <t xml:space="preserve">
Eingabe</t>
        </r>
      </text>
    </comment>
    <comment ref="G15" authorId="0">
      <text>
        <r>
          <rPr>
            <b/>
            <sz val="9"/>
            <color indexed="81"/>
            <rFont val="Tahoma"/>
            <family val="2"/>
          </rPr>
          <t>Pierre-Yves Martin:</t>
        </r>
        <r>
          <rPr>
            <sz val="9"/>
            <color indexed="81"/>
            <rFont val="Tahoma"/>
            <family val="2"/>
          </rPr>
          <t xml:space="preserve">
Eingabe Messwert:
Pixelzahl der Höhe des Referenzobjekts im Foto, gemessen in Photoshop/Gimp usw.</t>
        </r>
      </text>
    </comment>
  </commentList>
</comments>
</file>

<file path=xl/sharedStrings.xml><?xml version="1.0" encoding="utf-8"?>
<sst xmlns="http://schemas.openxmlformats.org/spreadsheetml/2006/main" count="50" uniqueCount="22">
  <si>
    <t>Faktor</t>
  </si>
  <si>
    <t xml:space="preserve"> Windrad</t>
  </si>
  <si>
    <t>Standort Referenzobjekt</t>
  </si>
  <si>
    <t xml:space="preserve">Pixel auf Foto  </t>
  </si>
  <si>
    <t>Standort Windrad 1</t>
  </si>
  <si>
    <t>Name des Aufnahmeortes</t>
  </si>
  <si>
    <t>Objekte</t>
  </si>
  <si>
    <t>Entfernung zum Aufnahmeort in m:</t>
  </si>
  <si>
    <t>Standort Windrad 2</t>
  </si>
  <si>
    <t>© Pierre-Yves Martin 2023</t>
  </si>
  <si>
    <t>V. 3.6.23</t>
  </si>
  <si>
    <t>Standort Windrad 3</t>
  </si>
  <si>
    <t>Standort Windrad 4</t>
  </si>
  <si>
    <t>Standort Windrad 5</t>
  </si>
  <si>
    <r>
      <t>Referenzpunkt</t>
    </r>
    <r>
      <rPr>
        <sz val="11"/>
        <color theme="1"/>
        <rFont val="Calibri"/>
        <family val="2"/>
        <scheme val="minor"/>
      </rPr>
      <t xml:space="preserve"> </t>
    </r>
  </si>
  <si>
    <t>(z.B. Baum)</t>
  </si>
  <si>
    <t>(z.B. Enercon E160-EP5)</t>
  </si>
  <si>
    <t>Berechnungstool Pixelgrösse Windräder in Landschaftsfoto</t>
  </si>
  <si>
    <t>Reale Höhe in m</t>
  </si>
  <si>
    <t>(Name)</t>
  </si>
  <si>
    <t>Enercon E160-EP5</t>
  </si>
  <si>
    <t>Baum hinter Bauernhof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</si>
</sst>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1" fontId="5" fillId="3" borderId="0" xfId="0" applyNumberFormat="1" applyFont="1" applyFill="1"/>
    <xf numFmtId="0" fontId="6" fillId="0" borderId="0" xfId="0" applyFont="1"/>
    <xf numFmtId="0" fontId="2" fillId="2" borderId="0" xfId="0" applyFont="1" applyFill="1" applyAlignment="1" applyProtection="1">
      <alignment horizontal="center" wrapText="1"/>
      <protection locked="0"/>
    </xf>
    <xf numFmtId="0" fontId="4" fillId="0" borderId="0" xfId="0" applyFont="1" applyProtection="1">
      <protection locked="0"/>
    </xf>
    <xf numFmtId="0" fontId="0" fillId="0" borderId="0" xfId="0" applyProtection="1">
      <protection locked="0"/>
    </xf>
    <xf numFmtId="0" fontId="2" fillId="3" borderId="0" xfId="0" applyFont="1" applyFill="1" applyAlignment="1">
      <alignment horizontal="center" wrapText="1"/>
    </xf>
    <xf numFmtId="0" fontId="3" fillId="0" borderId="0" xfId="0" applyFont="1"/>
    <xf numFmtId="1" fontId="9" fillId="0" borderId="0" xfId="0" applyNumberFormat="1" applyFont="1" applyAlignment="1">
      <alignment horizontal="center"/>
    </xf>
    <xf numFmtId="0" fontId="1" fillId="2" borderId="0" xfId="0" applyFont="1" applyFill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M17"/>
  <sheetViews>
    <sheetView tabSelected="1" workbookViewId="0">
      <selection activeCell="D21" sqref="D21"/>
    </sheetView>
  </sheetViews>
  <sheetFormatPr baseColWidth="10" defaultRowHeight="15" x14ac:dyDescent="0.25"/>
  <cols>
    <col min="1" max="1" width="4.5703125" customWidth="1"/>
    <col min="2" max="2" width="15.7109375" customWidth="1"/>
    <col min="3" max="3" width="24.85546875" customWidth="1"/>
    <col min="4" max="4" width="12.7109375" customWidth="1"/>
    <col min="5" max="5" width="8.42578125" customWidth="1"/>
    <col min="6" max="6" width="20.28515625" customWidth="1"/>
    <col min="7" max="12" width="16.42578125" customWidth="1"/>
  </cols>
  <sheetData>
    <row r="2" spans="2:13" ht="21" x14ac:dyDescent="0.35">
      <c r="B2" s="9" t="s">
        <v>17</v>
      </c>
      <c r="C2" s="9"/>
    </row>
    <row r="4" spans="2:13" x14ac:dyDescent="0.25">
      <c r="B4" t="s">
        <v>9</v>
      </c>
      <c r="D4" t="s">
        <v>10</v>
      </c>
    </row>
    <row r="6" spans="2:13" x14ac:dyDescent="0.25">
      <c r="B6" s="3" t="s">
        <v>5</v>
      </c>
      <c r="C6" s="3"/>
    </row>
    <row r="7" spans="2:13" ht="7.5" customHeight="1" x14ac:dyDescent="0.25">
      <c r="B7" s="3"/>
      <c r="C7" s="3"/>
    </row>
    <row r="8" spans="2:13" ht="30.75" customHeight="1" x14ac:dyDescent="0.3">
      <c r="B8" s="11" t="s">
        <v>19</v>
      </c>
      <c r="C8" s="11"/>
    </row>
    <row r="9" spans="2:13" ht="30" x14ac:dyDescent="0.25">
      <c r="E9" s="7" t="s">
        <v>0</v>
      </c>
      <c r="F9" s="7"/>
      <c r="G9" s="6" t="s">
        <v>2</v>
      </c>
      <c r="H9" s="6" t="s">
        <v>4</v>
      </c>
      <c r="I9" s="6" t="s">
        <v>8</v>
      </c>
      <c r="J9" s="6" t="s">
        <v>11</v>
      </c>
      <c r="K9" s="6" t="s">
        <v>12</v>
      </c>
      <c r="L9" s="6" t="s">
        <v>13</v>
      </c>
    </row>
    <row r="10" spans="2:13" x14ac:dyDescent="0.25">
      <c r="B10" s="3"/>
      <c r="C10" s="3"/>
      <c r="D10" s="4"/>
      <c r="E10" s="7"/>
      <c r="F10" s="7"/>
      <c r="G10" s="5"/>
      <c r="H10" s="5"/>
      <c r="I10" s="5"/>
      <c r="J10" s="5"/>
      <c r="K10" s="5"/>
      <c r="L10" s="5"/>
    </row>
    <row r="11" spans="2:13" ht="30" x14ac:dyDescent="0.25">
      <c r="D11" s="4"/>
      <c r="E11" s="7"/>
      <c r="F11" s="6" t="s">
        <v>7</v>
      </c>
      <c r="G11" s="10"/>
      <c r="H11" s="10"/>
      <c r="I11" s="10"/>
      <c r="J11" s="10"/>
      <c r="K11" s="10"/>
      <c r="L11" s="10"/>
      <c r="M11" s="14"/>
    </row>
    <row r="12" spans="2:13" ht="12" customHeight="1" x14ac:dyDescent="0.25">
      <c r="D12" s="4"/>
      <c r="E12" s="7"/>
      <c r="F12" s="7"/>
      <c r="G12" s="6"/>
      <c r="H12" s="5"/>
      <c r="I12" s="5"/>
      <c r="J12" s="5"/>
      <c r="K12" s="5"/>
      <c r="L12" s="5"/>
    </row>
    <row r="13" spans="2:13" ht="27" customHeight="1" x14ac:dyDescent="0.25">
      <c r="B13" s="3" t="s">
        <v>6</v>
      </c>
      <c r="C13" s="3"/>
      <c r="D13" s="6" t="s">
        <v>18</v>
      </c>
      <c r="E13" s="7"/>
      <c r="F13" s="7"/>
      <c r="G13" s="13" t="s">
        <v>3</v>
      </c>
      <c r="H13" s="13" t="s">
        <v>3</v>
      </c>
      <c r="I13" s="13" t="s">
        <v>3</v>
      </c>
      <c r="J13" s="13" t="s">
        <v>3</v>
      </c>
      <c r="K13" s="13" t="s">
        <v>3</v>
      </c>
      <c r="L13" s="13" t="s">
        <v>3</v>
      </c>
    </row>
    <row r="14" spans="2:13" ht="12" customHeight="1" x14ac:dyDescent="0.25">
      <c r="D14" s="4"/>
      <c r="E14" s="7"/>
      <c r="F14" s="7"/>
      <c r="G14" s="6"/>
      <c r="H14" s="5"/>
      <c r="I14" s="5"/>
      <c r="J14" s="5"/>
      <c r="K14" s="5"/>
      <c r="L14" s="5"/>
    </row>
    <row r="15" spans="2:13" x14ac:dyDescent="0.25">
      <c r="B15" s="1" t="s">
        <v>14</v>
      </c>
      <c r="C15" s="12" t="s">
        <v>15</v>
      </c>
      <c r="D15" s="16"/>
      <c r="E15" s="7" t="e">
        <f>G15/D15</f>
        <v>#DIV/0!</v>
      </c>
      <c r="F15" s="7"/>
      <c r="G15" s="16"/>
    </row>
    <row r="16" spans="2:13" ht="15.75" x14ac:dyDescent="0.25">
      <c r="B16" s="1" t="s">
        <v>1</v>
      </c>
      <c r="C16" s="12" t="s">
        <v>16</v>
      </c>
      <c r="D16" s="16"/>
      <c r="G16" s="15" t="e">
        <f>D16*E15</f>
        <v>#DIV/0!</v>
      </c>
      <c r="H16" s="8" t="e">
        <f>G16/H11*G11</f>
        <v>#DIV/0!</v>
      </c>
      <c r="I16" s="8" t="e">
        <f>G16/I11*G11</f>
        <v>#DIV/0!</v>
      </c>
      <c r="J16" s="8" t="e">
        <f>H16/J11*H11</f>
        <v>#DIV/0!</v>
      </c>
      <c r="K16" s="8" t="e">
        <f>I16/K11*I11</f>
        <v>#DIV/0!</v>
      </c>
      <c r="L16" s="8" t="e">
        <f>J16/L11*J11</f>
        <v>#DIV/0!</v>
      </c>
    </row>
    <row r="17" spans="4:7" x14ac:dyDescent="0.25">
      <c r="D17" s="2"/>
      <c r="G17" s="2"/>
    </row>
  </sheetData>
  <sheetProtection algorithmName="SHA-512" hashValue="crcra/5hEHgMO3hJmLtGcEA9rM4/OEZZjx5bhyNyArzG1naGxxlmOe/0fNbaK1GpWB9YvOIQuNKKZjAQywPRyQ==" saltValue="puyi8la95L8juLyWno2bkA==" spinCount="100000" sheet="1" objects="1" scenarios="1"/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M17"/>
  <sheetViews>
    <sheetView workbookViewId="0">
      <selection activeCell="F27" sqref="F27"/>
    </sheetView>
  </sheetViews>
  <sheetFormatPr baseColWidth="10" defaultRowHeight="15" x14ac:dyDescent="0.25"/>
  <cols>
    <col min="1" max="1" width="4.5703125" customWidth="1"/>
    <col min="2" max="2" width="15.7109375" customWidth="1"/>
    <col min="3" max="3" width="24.85546875" customWidth="1"/>
    <col min="4" max="4" width="12.7109375" customWidth="1"/>
    <col min="5" max="5" width="8.42578125" customWidth="1"/>
    <col min="6" max="6" width="20.28515625" customWidth="1"/>
    <col min="7" max="9" width="16.42578125" customWidth="1"/>
    <col min="10" max="12" width="16.42578125" hidden="1" customWidth="1"/>
  </cols>
  <sheetData>
    <row r="2" spans="2:13" ht="21" x14ac:dyDescent="0.35">
      <c r="B2" s="9" t="s">
        <v>17</v>
      </c>
      <c r="C2" s="9"/>
    </row>
    <row r="4" spans="2:13" x14ac:dyDescent="0.25">
      <c r="B4" t="s">
        <v>9</v>
      </c>
      <c r="D4" t="s">
        <v>10</v>
      </c>
    </row>
    <row r="6" spans="2:13" x14ac:dyDescent="0.25">
      <c r="B6" s="3" t="s">
        <v>5</v>
      </c>
      <c r="C6" s="3"/>
    </row>
    <row r="7" spans="2:13" ht="7.5" customHeight="1" x14ac:dyDescent="0.25">
      <c r="B7" s="3"/>
      <c r="C7" s="3"/>
    </row>
    <row r="8" spans="2:13" ht="30.75" customHeight="1" x14ac:dyDescent="0.3">
      <c r="B8" s="11" t="s">
        <v>19</v>
      </c>
      <c r="C8" s="11"/>
    </row>
    <row r="9" spans="2:13" ht="30" x14ac:dyDescent="0.25">
      <c r="E9" s="7" t="s">
        <v>0</v>
      </c>
      <c r="F9" s="7"/>
      <c r="G9" s="6" t="s">
        <v>2</v>
      </c>
      <c r="H9" s="6" t="s">
        <v>4</v>
      </c>
      <c r="I9" s="6" t="s">
        <v>8</v>
      </c>
      <c r="J9" s="6" t="s">
        <v>11</v>
      </c>
      <c r="K9" s="6" t="s">
        <v>12</v>
      </c>
      <c r="L9" s="6" t="s">
        <v>13</v>
      </c>
    </row>
    <row r="10" spans="2:13" x14ac:dyDescent="0.25">
      <c r="B10" s="3"/>
      <c r="C10" s="3"/>
      <c r="D10" s="4"/>
      <c r="E10" s="7"/>
      <c r="F10" s="7"/>
      <c r="G10" s="5"/>
      <c r="H10" s="5"/>
      <c r="I10" s="5"/>
      <c r="J10" s="5"/>
      <c r="K10" s="5"/>
      <c r="L10" s="5"/>
    </row>
    <row r="11" spans="2:13" ht="30" x14ac:dyDescent="0.25">
      <c r="D11" s="4"/>
      <c r="E11" s="7"/>
      <c r="F11" s="6" t="s">
        <v>7</v>
      </c>
      <c r="G11" s="10">
        <v>1125</v>
      </c>
      <c r="H11" s="10">
        <v>1450</v>
      </c>
      <c r="I11" s="10">
        <v>1900</v>
      </c>
      <c r="J11" s="10"/>
      <c r="K11" s="10"/>
      <c r="L11" s="10"/>
      <c r="M11" s="14"/>
    </row>
    <row r="12" spans="2:13" ht="12" customHeight="1" x14ac:dyDescent="0.25">
      <c r="D12" s="4"/>
      <c r="E12" s="7"/>
      <c r="F12" s="7"/>
      <c r="G12" s="6"/>
      <c r="H12" s="5"/>
      <c r="I12" s="5"/>
      <c r="J12" s="5"/>
      <c r="K12" s="5"/>
      <c r="L12" s="5"/>
    </row>
    <row r="13" spans="2:13" ht="27" customHeight="1" x14ac:dyDescent="0.25">
      <c r="B13" s="3" t="s">
        <v>6</v>
      </c>
      <c r="C13" s="3"/>
      <c r="D13" s="6" t="s">
        <v>18</v>
      </c>
      <c r="E13" s="7"/>
      <c r="F13" s="7"/>
      <c r="G13" s="13" t="s">
        <v>3</v>
      </c>
      <c r="H13" s="13" t="s">
        <v>3</v>
      </c>
      <c r="I13" s="13" t="s">
        <v>3</v>
      </c>
      <c r="J13" s="13" t="s">
        <v>3</v>
      </c>
      <c r="K13" s="13" t="s">
        <v>3</v>
      </c>
      <c r="L13" s="13" t="s">
        <v>3</v>
      </c>
    </row>
    <row r="14" spans="2:13" ht="12" customHeight="1" x14ac:dyDescent="0.25">
      <c r="D14" s="4"/>
      <c r="E14" s="7"/>
      <c r="F14" s="7"/>
      <c r="G14" s="6"/>
      <c r="H14" s="5"/>
      <c r="I14" s="5"/>
      <c r="J14" s="5"/>
      <c r="K14" s="5"/>
      <c r="L14" s="5"/>
    </row>
    <row r="15" spans="2:13" x14ac:dyDescent="0.25">
      <c r="B15" s="1" t="s">
        <v>14</v>
      </c>
      <c r="C15" s="12" t="s">
        <v>21</v>
      </c>
      <c r="D15" s="16">
        <v>33</v>
      </c>
      <c r="E15" s="7">
        <f>G15/D15</f>
        <v>6.0606060606060606</v>
      </c>
      <c r="F15" s="7"/>
      <c r="G15" s="16">
        <v>200</v>
      </c>
    </row>
    <row r="16" spans="2:13" ht="15.75" x14ac:dyDescent="0.25">
      <c r="B16" s="1" t="s">
        <v>1</v>
      </c>
      <c r="C16" s="12" t="s">
        <v>20</v>
      </c>
      <c r="D16" s="16">
        <v>225</v>
      </c>
      <c r="G16" s="15">
        <f>D16*E15</f>
        <v>1363.6363636363635</v>
      </c>
      <c r="H16" s="8">
        <f>G16/H11*G11</f>
        <v>1057.9937304075233</v>
      </c>
      <c r="I16" s="8">
        <f>G16/I11*G11</f>
        <v>807.41626794258366</v>
      </c>
      <c r="J16" s="8" t="e">
        <f>H16/J11*H11</f>
        <v>#DIV/0!</v>
      </c>
      <c r="K16" s="8" t="e">
        <f>I16/K11*I11</f>
        <v>#DIV/0!</v>
      </c>
      <c r="L16" s="8" t="e">
        <f>J16/L11*J11</f>
        <v>#DIV/0!</v>
      </c>
    </row>
    <row r="17" spans="4:7" x14ac:dyDescent="0.25">
      <c r="D17" s="2"/>
      <c r="G17" s="2"/>
    </row>
  </sheetData>
  <sheetProtection algorithmName="SHA-512" hashValue="M8efGcErvOL9Q3WMcPtOSNaxd8okyfmzGFraBInQrGWFSuoPRRxtHnMH3apkesuy7nFNkIFnLpKJT9yy/UY8CA==" saltValue="R1qSZA18p2C42qvsDUFNYg==" spinCount="100000" sheet="1" objects="1" scenarios="1"/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Foto (Ortsbeschreibung)</vt:lpstr>
      <vt:lpstr> Beispiel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Pierre-Yves Martin</dc:creator>
  <cp:lastModifiedBy>Pierre-Yves Martin</cp:lastModifiedBy>
  <dcterms:created xsi:type="dcterms:W3CDTF">2023-06-03T13:43:21Z</dcterms:created>
  <dcterms:modified xsi:type="dcterms:W3CDTF">2023-06-03T19:52:37Z</dcterms:modified>
</cp:coreProperties>
</file>